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ormarmt\Desktop\GASTO CCLL\"/>
    </mc:Choice>
  </mc:AlternateContent>
  <xr:revisionPtr revIDLastSave="0" documentId="13_ncr:1_{DEF34C58-EB35-46E1-9933-218CB552AF3F}" xr6:coauthVersionLast="47" xr6:coauthVersionMax="47" xr10:uidLastSave="{00000000-0000-0000-0000-000000000000}"/>
  <bookViews>
    <workbookView xWindow="8640" yWindow="0" windowWidth="16950" windowHeight="1540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3" i="1" l="1"/>
  <c r="Y24" i="1"/>
  <c r="Y25" i="1"/>
  <c r="Y26" i="1"/>
  <c r="Y27" i="1"/>
  <c r="Y28" i="1"/>
  <c r="Y29" i="1"/>
  <c r="Y30" i="1"/>
  <c r="Y31" i="1"/>
  <c r="Y22" i="1"/>
  <c r="I23" i="1"/>
  <c r="I24" i="1"/>
  <c r="I25" i="1"/>
  <c r="I26" i="1"/>
  <c r="I27" i="1"/>
  <c r="I28" i="1"/>
  <c r="I29" i="1"/>
  <c r="I30" i="1"/>
  <c r="I31" i="1"/>
  <c r="I22" i="1"/>
  <c r="M33" i="1" l="1"/>
  <c r="AG34" i="1"/>
  <c r="AG35" i="1"/>
  <c r="AG33" i="1"/>
  <c r="AG31" i="1"/>
  <c r="AC34" i="1"/>
  <c r="AC35" i="1"/>
  <c r="AC33" i="1"/>
  <c r="AC31" i="1"/>
  <c r="AC30" i="1"/>
  <c r="AC29" i="1"/>
  <c r="M29" i="1"/>
  <c r="AC27" i="1"/>
  <c r="X34" i="1"/>
  <c r="X35" i="1"/>
  <c r="X33" i="1"/>
  <c r="X31" i="1"/>
  <c r="X23" i="1"/>
  <c r="X24" i="1"/>
  <c r="X25" i="1"/>
  <c r="X26" i="1"/>
  <c r="X27" i="1"/>
  <c r="Q34" i="1"/>
  <c r="Q35" i="1"/>
  <c r="Q33" i="1"/>
  <c r="Q31" i="1"/>
  <c r="M30" i="1"/>
  <c r="M31" i="1"/>
  <c r="M34" i="1"/>
  <c r="M35" i="1"/>
  <c r="H30" i="1"/>
  <c r="H31" i="1"/>
  <c r="H33" i="1"/>
  <c r="H34" i="1"/>
  <c r="H35" i="1"/>
  <c r="AG30" i="1"/>
  <c r="X30" i="1"/>
  <c r="AG29" i="1"/>
  <c r="X29" i="1"/>
  <c r="AG27" i="1"/>
  <c r="AG26" i="1"/>
  <c r="AC26" i="1"/>
  <c r="AG25" i="1"/>
  <c r="AC25" i="1"/>
  <c r="AG24" i="1"/>
  <c r="AC24" i="1"/>
  <c r="AG23" i="1"/>
  <c r="AC23" i="1"/>
  <c r="AG22" i="1"/>
  <c r="AC22" i="1"/>
  <c r="X22" i="1"/>
  <c r="Q23" i="1"/>
  <c r="Q24" i="1"/>
  <c r="Q25" i="1"/>
  <c r="Q26" i="1"/>
  <c r="Q27" i="1"/>
  <c r="Q29" i="1"/>
  <c r="Q30" i="1"/>
  <c r="Q22" i="1"/>
  <c r="X32" i="1" l="1"/>
  <c r="Y32" i="1"/>
  <c r="I32" i="1"/>
  <c r="M36" i="1"/>
  <c r="AG36" i="1"/>
  <c r="AC36" i="1"/>
  <c r="X36" i="1"/>
  <c r="AG32" i="1"/>
  <c r="AC28" i="1"/>
  <c r="Q36" i="1"/>
  <c r="H36" i="1"/>
  <c r="M25" i="1"/>
  <c r="M23" i="1"/>
  <c r="M24" i="1"/>
  <c r="M26" i="1"/>
  <c r="M27" i="1"/>
  <c r="M22" i="1"/>
  <c r="H23" i="1"/>
  <c r="H24" i="1"/>
  <c r="H25" i="1"/>
  <c r="H26" i="1"/>
  <c r="H27" i="1"/>
  <c r="H29" i="1"/>
  <c r="H22" i="1"/>
  <c r="T10" i="1" l="1"/>
  <c r="H32" i="1"/>
  <c r="M28" i="1"/>
  <c r="Q32" i="1"/>
  <c r="T6" i="1" l="1"/>
</calcChain>
</file>

<file path=xl/sharedStrings.xml><?xml version="1.0" encoding="utf-8"?>
<sst xmlns="http://schemas.openxmlformats.org/spreadsheetml/2006/main" count="41" uniqueCount="31">
  <si>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</si>
  <si>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</si>
  <si>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</si>
  <si>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</si>
  <si>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</si>
  <si>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</si>
  <si>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</si>
  <si>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</si>
  <si>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</si>
  <si>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</si>
  <si>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</si>
  <si>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</si>
  <si>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CORPORACIÓN :</t>
  </si>
  <si>
    <t>RECARGAS</t>
  </si>
  <si>
    <t>MESES</t>
  </si>
  <si>
    <t>ALTAS</t>
  </si>
  <si>
    <t>BAJAS</t>
  </si>
  <si>
    <t>MODIFICACIÓN</t>
  </si>
  <si>
    <t>IMPORTE MODIFICADO</t>
  </si>
  <si>
    <t>para presupuesto 2027</t>
  </si>
  <si>
    <t>presupuesto 2025</t>
  </si>
  <si>
    <t>presupuesto 2026</t>
  </si>
  <si>
    <t>PRESUPUESTO HASTA 
SEPTIEMBRE 2025</t>
  </si>
  <si>
    <t>PRESUPUESTO DISPONIBLE 
HASTA SEPTIEMBRE 2025</t>
  </si>
  <si>
    <t>PRESUPUESTO HASTA 
SEPTIEMBRE 2026</t>
  </si>
  <si>
    <t>IMPORTE MENSUAL</t>
  </si>
  <si>
    <t>IMPORTE BAJAS</t>
  </si>
  <si>
    <t>Importe bajas: Se cumplimenta con el  importe total mensual, el cual se suma automáticamente en la celda de presupuesto hasta septiembre de 2025.</t>
  </si>
  <si>
    <t xml:space="preserve">Importe mensual: Se cumplimenta con el importe total mensual de cada mes, el cual se resta automáticamente en la celda de  presupuesto hasta septiembre de 2025 </t>
  </si>
  <si>
    <t>Modificaciones: Se cumplimenta con el importe mensual en modificaciones (se suma o resta de la celda de presupuesto en función de cada caso)</t>
  </si>
  <si>
    <t>Diputación Valladolid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</si>
</sst>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rgb="FFFF0000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rgb="FFFF0000"/>
      </top>
      <bottom style="thin">
        <color indexed="64"/>
      </bottom>
      <diagonal/>
    </border>
    <border>
      <left/>
      <right/>
      <top style="double">
        <color rgb="FFFF0000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3">
    <xf numFmtId="0" fontId="0" fillId="0" borderId="0" xfId="0"/>
    <xf numFmtId="0" fontId="0" fillId="7" borderId="4" xfId="0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center"/>
      <protection locked="0"/>
    </xf>
    <xf numFmtId="0" fontId="0" fillId="7" borderId="7" xfId="0" applyFill="1" applyBorder="1" applyAlignment="1" applyProtection="1">
      <alignment horizontal="center"/>
      <protection locked="0"/>
    </xf>
    <xf numFmtId="0" fontId="1" fillId="6" borderId="0" xfId="0" applyFont="1" applyFill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24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34" xfId="0" applyFill="1" applyBorder="1" applyAlignment="1">
      <alignment horizontal="center" vertical="center"/>
    </xf>
    <xf numFmtId="0" fontId="0" fillId="3" borderId="32" xfId="0" applyFill="1" applyBorder="1" applyAlignment="1">
      <alignment vertical="center"/>
    </xf>
    <xf numFmtId="0" fontId="0" fillId="3" borderId="34" xfId="0" applyFill="1" applyBorder="1" applyAlignment="1">
      <alignment vertical="center"/>
    </xf>
    <xf numFmtId="0" fontId="0" fillId="0" borderId="5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0" borderId="39" xfId="0" applyBorder="1"/>
    <xf numFmtId="0" fontId="0" fillId="8" borderId="2" xfId="0" applyFill="1" applyBorder="1" applyAlignment="1">
      <alignment horizontal="center"/>
    </xf>
    <xf numFmtId="0" fontId="0" fillId="0" borderId="41" xfId="0" applyBorder="1"/>
    <xf numFmtId="0" fontId="0" fillId="0" borderId="45" xfId="0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0" xfId="0" applyFill="1"/>
    <xf numFmtId="0" fontId="0" fillId="9" borderId="3" xfId="0" applyFill="1" applyBorder="1"/>
    <xf numFmtId="0" fontId="0" fillId="10" borderId="3" xfId="0" applyFill="1" applyBorder="1" applyAlignment="1">
      <alignment horizontal="center"/>
    </xf>
    <xf numFmtId="0" fontId="0" fillId="10" borderId="0" xfId="0" applyFill="1"/>
    <xf numFmtId="0" fontId="0" fillId="10" borderId="11" xfId="0" applyFill="1" applyBorder="1"/>
    <xf numFmtId="0" fontId="0" fillId="0" borderId="2" xfId="0" applyBorder="1" applyAlignment="1">
      <alignment horizontal="center"/>
    </xf>
    <xf numFmtId="0" fontId="2" fillId="0" borderId="4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0" borderId="1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44" fontId="5" fillId="4" borderId="0" xfId="1" applyFont="1" applyFill="1" applyAlignment="1" applyProtection="1">
      <alignment horizontal="center"/>
    </xf>
    <xf numFmtId="44" fontId="5" fillId="5" borderId="0" xfId="1" applyFont="1" applyFill="1" applyAlignment="1" applyProtection="1">
      <alignment horizontal="center"/>
    </xf>
    <xf numFmtId="0" fontId="1" fillId="4" borderId="28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2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43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5" xfId="0" applyBorder="1" applyAlignment="1" applyProtection="1">
      <alignment horizontal="center"/>
      <protection locked="0"/>
    </xf>
    <xf numFmtId="0" fontId="2" fillId="0" borderId="4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10" xfId="0" applyFill="1" applyBorder="1" applyAlignment="1" applyProtection="1">
      <alignment horizontal="center"/>
      <protection locked="0"/>
    </xf>
    <xf numFmtId="0" fontId="0" fillId="7" borderId="6" xfId="0" applyFill="1" applyBorder="1" applyAlignment="1" applyProtection="1">
      <alignment horizontal="center"/>
      <protection locked="0"/>
    </xf>
    <xf numFmtId="0" fontId="0" fillId="7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7" borderId="40" xfId="0" applyFill="1" applyBorder="1" applyAlignment="1">
      <alignment horizontal="center"/>
    </xf>
    <xf numFmtId="0" fontId="0" fillId="0" borderId="44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4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7" borderId="50" xfId="0" applyFill="1" applyBorder="1" applyAlignment="1">
      <alignment horizontal="center"/>
    </xf>
    <xf numFmtId="0" fontId="0" fillId="7" borderId="51" xfId="0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0" fillId="7" borderId="4" xfId="0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center"/>
      <protection locked="0"/>
    </xf>
    <xf numFmtId="0" fontId="0" fillId="7" borderId="5" xfId="0" applyFill="1" applyBorder="1" applyAlignment="1" applyProtection="1">
      <alignment horizontal="center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1"/>
  <sheetViews>
    <sheetView tabSelected="1" workbookViewId="0">
      <selection activeCell="F13" sqref="F13"/>
    </sheetView>
  </sheetViews>
  <sheetFormatPr baseColWidth="10" defaultColWidth="9.140625" defaultRowHeight="15" x14ac:dyDescent="0.25"/>
  <cols>
    <col min="1" max="1" width="16.140625" customWidth="1"/>
    <col min="7" max="7" width="9.140625" customWidth="1"/>
    <col min="8" max="9" width="9.140625" hidden="1" customWidth="1"/>
    <col min="10" max="10" width="9.140625" customWidth="1"/>
    <col min="13" max="13" width="9.140625" hidden="1" customWidth="1"/>
    <col min="17" max="17" width="9.140625" hidden="1" customWidth="1"/>
    <col min="24" max="25" width="9.140625" hidden="1" customWidth="1"/>
    <col min="29" max="29" width="9.140625" hidden="1" customWidth="1"/>
    <col min="33" max="33" width="9.140625" hidden="1" customWidth="1"/>
  </cols>
  <sheetData>
    <row r="1" spans="2:33" ht="26.25" x14ac:dyDescent="0.25">
      <c r="D1" s="58" t="s">
        <v>12</v>
      </c>
      <c r="E1" s="58"/>
      <c r="F1" s="58"/>
      <c r="G1" s="58" t="s">
        <v>30</v>
      </c>
      <c r="H1" s="58"/>
      <c r="I1" s="58"/>
      <c r="J1" s="58"/>
      <c r="K1" s="58"/>
      <c r="L1" s="58"/>
      <c r="M1" s="58"/>
      <c r="N1" s="58"/>
      <c r="O1" s="58"/>
      <c r="P1" s="58"/>
      <c r="Q1" s="4"/>
    </row>
    <row r="2" spans="2:33" ht="26.25" x14ac:dyDescent="0.25"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4"/>
    </row>
    <row r="3" spans="2:33" ht="26.25" x14ac:dyDescent="0.25"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4"/>
    </row>
    <row r="6" spans="2:33" ht="15" customHeight="1" x14ac:dyDescent="0.25">
      <c r="B6" s="54" t="s">
        <v>22</v>
      </c>
      <c r="C6" s="55"/>
      <c r="D6" s="55"/>
      <c r="E6" s="55"/>
      <c r="F6" s="75">
        <v>178975.72</v>
      </c>
      <c r="G6" s="75"/>
      <c r="H6" s="75"/>
      <c r="I6" s="75"/>
      <c r="J6" s="75"/>
      <c r="K6" s="75"/>
      <c r="N6" s="54" t="s">
        <v>23</v>
      </c>
      <c r="O6" s="55"/>
      <c r="P6" s="55"/>
      <c r="Q6" s="55"/>
      <c r="R6" s="55"/>
      <c r="S6" s="55"/>
      <c r="T6" s="75">
        <f>F6-H32+M28-Q32</f>
        <v>178975.72</v>
      </c>
      <c r="U6" s="75"/>
      <c r="V6" s="75"/>
      <c r="W6" s="75"/>
    </row>
    <row r="7" spans="2:33" ht="15" customHeight="1" x14ac:dyDescent="0.25">
      <c r="B7" s="54"/>
      <c r="C7" s="55"/>
      <c r="D7" s="55"/>
      <c r="E7" s="55"/>
      <c r="F7" s="75"/>
      <c r="G7" s="75"/>
      <c r="H7" s="75"/>
      <c r="I7" s="75"/>
      <c r="J7" s="75"/>
      <c r="K7" s="75"/>
      <c r="N7" s="55"/>
      <c r="O7" s="55"/>
      <c r="P7" s="55"/>
      <c r="Q7" s="55"/>
      <c r="R7" s="55"/>
      <c r="S7" s="55"/>
      <c r="T7" s="75"/>
      <c r="U7" s="75"/>
      <c r="V7" s="75"/>
      <c r="W7" s="75"/>
    </row>
    <row r="8" spans="2:33" ht="15" customHeight="1" x14ac:dyDescent="0.25">
      <c r="B8" s="55"/>
      <c r="C8" s="55"/>
      <c r="D8" s="55"/>
      <c r="E8" s="55"/>
      <c r="F8" s="75"/>
      <c r="G8" s="75"/>
      <c r="H8" s="75"/>
      <c r="I8" s="75"/>
      <c r="J8" s="75"/>
      <c r="K8" s="75"/>
      <c r="N8" s="55"/>
      <c r="O8" s="55"/>
      <c r="P8" s="55"/>
      <c r="Q8" s="55"/>
      <c r="R8" s="55"/>
      <c r="S8" s="55"/>
      <c r="T8" s="75"/>
      <c r="U8" s="75"/>
      <c r="V8" s="75"/>
      <c r="W8" s="75"/>
    </row>
    <row r="10" spans="2:33" ht="15" customHeight="1" x14ac:dyDescent="0.25">
      <c r="B10" s="56" t="s">
        <v>24</v>
      </c>
      <c r="C10" s="57"/>
      <c r="D10" s="57"/>
      <c r="E10" s="57"/>
      <c r="F10" s="76">
        <v>208468.73</v>
      </c>
      <c r="G10" s="76"/>
      <c r="H10" s="76"/>
      <c r="I10" s="76"/>
      <c r="J10" s="76"/>
      <c r="K10" s="76"/>
      <c r="N10" s="56" t="s">
        <v>23</v>
      </c>
      <c r="O10" s="57"/>
      <c r="P10" s="57"/>
      <c r="Q10" s="57"/>
      <c r="R10" s="57"/>
      <c r="S10" s="57"/>
      <c r="T10" s="76">
        <f>F10-I32-H36+M36-Q36-X32+AC28-AG32</f>
        <v>208468.73</v>
      </c>
      <c r="U10" s="76"/>
      <c r="V10" s="76"/>
      <c r="W10" s="76"/>
    </row>
    <row r="11" spans="2:33" ht="15" customHeight="1" x14ac:dyDescent="0.25">
      <c r="B11" s="57"/>
      <c r="C11" s="57"/>
      <c r="D11" s="57"/>
      <c r="E11" s="57"/>
      <c r="F11" s="76"/>
      <c r="G11" s="76"/>
      <c r="H11" s="76"/>
      <c r="I11" s="76"/>
      <c r="J11" s="76"/>
      <c r="K11" s="76"/>
      <c r="N11" s="57"/>
      <c r="O11" s="57"/>
      <c r="P11" s="57"/>
      <c r="Q11" s="57"/>
      <c r="R11" s="57"/>
      <c r="S11" s="57"/>
      <c r="T11" s="76"/>
      <c r="U11" s="76"/>
      <c r="V11" s="76"/>
      <c r="W11" s="76"/>
    </row>
    <row r="12" spans="2:33" ht="15" customHeight="1" x14ac:dyDescent="0.25">
      <c r="B12" s="57"/>
      <c r="C12" s="57"/>
      <c r="D12" s="57"/>
      <c r="E12" s="57"/>
      <c r="F12" s="76"/>
      <c r="G12" s="76"/>
      <c r="H12" s="76"/>
      <c r="I12" s="76"/>
      <c r="J12" s="76"/>
      <c r="K12" s="76"/>
      <c r="N12" s="57"/>
      <c r="O12" s="57"/>
      <c r="P12" s="57"/>
      <c r="Q12" s="57"/>
      <c r="R12" s="57"/>
      <c r="S12" s="57"/>
      <c r="T12" s="76"/>
      <c r="U12" s="76"/>
      <c r="V12" s="76"/>
      <c r="W12" s="76"/>
    </row>
    <row r="15" spans="2:33" ht="15.75" thickBot="1" x14ac:dyDescent="0.3"/>
    <row r="16" spans="2:33" ht="15" customHeight="1" thickBot="1" x14ac:dyDescent="0.3">
      <c r="B16" s="77">
        <v>2025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9"/>
    </row>
    <row r="17" spans="1:33" ht="15" customHeight="1" thickBot="1" x14ac:dyDescent="0.3"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80"/>
      <c r="S17" s="80"/>
      <c r="T17" s="80"/>
      <c r="U17" s="80"/>
      <c r="V17" s="80"/>
      <c r="W17" s="80"/>
      <c r="X17" s="81"/>
      <c r="Y17" s="81"/>
      <c r="Z17" s="80"/>
      <c r="AA17" s="80"/>
      <c r="AB17" s="80"/>
      <c r="AC17" s="80"/>
      <c r="AD17" s="80"/>
      <c r="AE17" s="80"/>
      <c r="AF17" s="80"/>
      <c r="AG17" s="82"/>
    </row>
    <row r="18" spans="1:33" ht="15" customHeight="1" thickBot="1" x14ac:dyDescent="0.3">
      <c r="B18" s="65" t="s">
        <v>15</v>
      </c>
      <c r="C18" s="66"/>
      <c r="D18" s="66"/>
      <c r="E18" s="66"/>
      <c r="F18" s="66"/>
      <c r="G18" s="67"/>
      <c r="H18" s="46"/>
      <c r="I18" s="5"/>
      <c r="J18" s="118" t="s">
        <v>16</v>
      </c>
      <c r="K18" s="118"/>
      <c r="L18" s="118"/>
      <c r="M18" s="118"/>
      <c r="N18" s="118" t="s">
        <v>17</v>
      </c>
      <c r="O18" s="118"/>
      <c r="P18" s="118"/>
      <c r="Q18" s="118"/>
      <c r="R18" s="94"/>
      <c r="S18" s="85"/>
      <c r="T18" s="85"/>
      <c r="U18" s="85"/>
      <c r="V18" s="85"/>
      <c r="W18" s="85"/>
      <c r="X18" s="83"/>
      <c r="Y18" s="31"/>
      <c r="Z18" s="85"/>
      <c r="AA18" s="85"/>
      <c r="AB18" s="85"/>
      <c r="AC18" s="85"/>
      <c r="AD18" s="85"/>
      <c r="AE18" s="85"/>
      <c r="AF18" s="85"/>
      <c r="AG18" s="32"/>
    </row>
    <row r="19" spans="1:33" ht="15" customHeight="1" thickBot="1" x14ac:dyDescent="0.3">
      <c r="B19" s="68"/>
      <c r="C19" s="69"/>
      <c r="D19" s="69"/>
      <c r="E19" s="69"/>
      <c r="F19" s="69"/>
      <c r="G19" s="70"/>
      <c r="H19" s="47"/>
      <c r="I19" s="6"/>
      <c r="J19" s="118"/>
      <c r="K19" s="118"/>
      <c r="L19" s="118"/>
      <c r="M19" s="118"/>
      <c r="N19" s="118"/>
      <c r="O19" s="118"/>
      <c r="P19" s="118"/>
      <c r="Q19" s="118"/>
      <c r="R19" s="94"/>
      <c r="S19" s="85"/>
      <c r="T19" s="85"/>
      <c r="U19" s="85"/>
      <c r="V19" s="85"/>
      <c r="W19" s="85"/>
      <c r="X19" s="84"/>
      <c r="Y19" s="30"/>
      <c r="Z19" s="85"/>
      <c r="AA19" s="85"/>
      <c r="AB19" s="85"/>
      <c r="AC19" s="85"/>
      <c r="AD19" s="85"/>
      <c r="AE19" s="85"/>
      <c r="AF19" s="85"/>
      <c r="AG19" s="32"/>
    </row>
    <row r="20" spans="1:33" x14ac:dyDescent="0.25">
      <c r="B20" s="59" t="s">
        <v>25</v>
      </c>
      <c r="C20" s="60"/>
      <c r="D20" s="60" t="s">
        <v>13</v>
      </c>
      <c r="E20" s="60"/>
      <c r="F20" s="60" t="s">
        <v>14</v>
      </c>
      <c r="G20" s="63"/>
      <c r="H20" s="48"/>
      <c r="I20" s="7"/>
      <c r="J20" s="71" t="s">
        <v>26</v>
      </c>
      <c r="K20" s="72"/>
      <c r="L20" s="72"/>
      <c r="M20" s="8"/>
      <c r="N20" s="71" t="s">
        <v>18</v>
      </c>
      <c r="O20" s="72"/>
      <c r="P20" s="72"/>
      <c r="Q20" s="9"/>
      <c r="R20" s="95"/>
      <c r="S20" s="96"/>
      <c r="T20" s="86"/>
      <c r="U20" s="86"/>
      <c r="V20" s="86"/>
      <c r="W20" s="86"/>
      <c r="X20" s="86"/>
      <c r="Y20" s="33"/>
      <c r="Z20" s="86"/>
      <c r="AA20" s="86"/>
      <c r="AB20" s="86"/>
      <c r="AC20" s="86"/>
      <c r="AD20" s="86"/>
      <c r="AE20" s="86"/>
      <c r="AF20" s="86"/>
      <c r="AG20" s="33"/>
    </row>
    <row r="21" spans="1:33" ht="15.75" thickBot="1" x14ac:dyDescent="0.3">
      <c r="B21" s="61"/>
      <c r="C21" s="62"/>
      <c r="D21" s="62"/>
      <c r="E21" s="62"/>
      <c r="F21" s="62"/>
      <c r="G21" s="64"/>
      <c r="H21" s="49"/>
      <c r="I21" s="10"/>
      <c r="J21" s="73"/>
      <c r="K21" s="74"/>
      <c r="L21" s="74"/>
      <c r="M21" s="11"/>
      <c r="N21" s="73"/>
      <c r="O21" s="74"/>
      <c r="P21" s="74"/>
      <c r="Q21" s="12"/>
      <c r="R21" s="97"/>
      <c r="S21" s="98"/>
      <c r="T21" s="86"/>
      <c r="U21" s="86"/>
      <c r="V21" s="86"/>
      <c r="W21" s="86"/>
      <c r="X21" s="86"/>
      <c r="Y21" s="33"/>
      <c r="Z21" s="86"/>
      <c r="AA21" s="86"/>
      <c r="AB21" s="86"/>
      <c r="AC21" s="86"/>
      <c r="AD21" s="86"/>
      <c r="AE21" s="86"/>
      <c r="AF21" s="86"/>
      <c r="AG21" s="34"/>
    </row>
    <row r="22" spans="1:33" ht="15.75" thickTop="1" x14ac:dyDescent="0.25">
      <c r="A22" s="13" t="s">
        <v>0</v>
      </c>
      <c r="B22" s="89"/>
      <c r="C22" s="90"/>
      <c r="D22" s="38">
        <v>3</v>
      </c>
      <c r="E22" s="38"/>
      <c r="F22" s="38">
        <v>9</v>
      </c>
      <c r="G22" s="39"/>
      <c r="H22" s="14">
        <f>B22*F22</f>
        <v>0</v>
      </c>
      <c r="I22" s="14">
        <f>B22*((4-D22)*3)</f>
        <v>0</v>
      </c>
      <c r="J22" s="50"/>
      <c r="K22" s="51"/>
      <c r="L22" s="52"/>
      <c r="M22" s="14">
        <f>J22*(F22-3)</f>
        <v>0</v>
      </c>
      <c r="N22" s="50"/>
      <c r="O22" s="51"/>
      <c r="P22" s="93"/>
      <c r="Q22" s="14">
        <f>N22</f>
        <v>0</v>
      </c>
      <c r="R22" s="99"/>
      <c r="S22" s="100"/>
      <c r="T22" s="101"/>
      <c r="U22" s="101"/>
      <c r="V22" s="101"/>
      <c r="W22" s="101"/>
      <c r="X22" s="35">
        <f>R22*V22</f>
        <v>0</v>
      </c>
      <c r="Y22" s="35">
        <f>R22*((4-T22)*3)</f>
        <v>0</v>
      </c>
      <c r="Z22" s="101"/>
      <c r="AA22" s="101"/>
      <c r="AB22" s="101"/>
      <c r="AC22" s="35">
        <f>Z22*(V22-3)</f>
        <v>0</v>
      </c>
      <c r="AD22" s="101"/>
      <c r="AE22" s="101"/>
      <c r="AF22" s="101"/>
      <c r="AG22" s="15">
        <f>AD22</f>
        <v>0</v>
      </c>
    </row>
    <row r="23" spans="1:33" x14ac:dyDescent="0.25">
      <c r="A23" s="13" t="s">
        <v>1</v>
      </c>
      <c r="B23" s="40"/>
      <c r="C23" s="41"/>
      <c r="D23" s="36">
        <v>3</v>
      </c>
      <c r="E23" s="36"/>
      <c r="F23" s="36">
        <v>9</v>
      </c>
      <c r="G23" s="37"/>
      <c r="H23" s="15">
        <f t="shared" ref="H23:H35" si="0">B23*F23</f>
        <v>0</v>
      </c>
      <c r="I23" s="14">
        <f t="shared" ref="I23:I31" si="1">B23*((4-D23)*3)</f>
        <v>0</v>
      </c>
      <c r="J23" s="40"/>
      <c r="K23" s="41"/>
      <c r="L23" s="53"/>
      <c r="M23" s="15">
        <f t="shared" ref="M23:M35" si="2">J23*(F23-3)</f>
        <v>0</v>
      </c>
      <c r="N23" s="40"/>
      <c r="O23" s="41"/>
      <c r="P23" s="42"/>
      <c r="Q23" s="15">
        <f t="shared" ref="Q23:Q30" si="3">N23</f>
        <v>0</v>
      </c>
      <c r="R23" s="99"/>
      <c r="S23" s="100"/>
      <c r="T23" s="101"/>
      <c r="U23" s="101"/>
      <c r="V23" s="101"/>
      <c r="W23" s="101"/>
      <c r="X23" s="35">
        <f t="shared" ref="X23:X27" si="4">R23*V23</f>
        <v>0</v>
      </c>
      <c r="Y23" s="35">
        <f t="shared" ref="Y23:Y31" si="5">R23*((4-T23)*3)</f>
        <v>0</v>
      </c>
      <c r="Z23" s="101"/>
      <c r="AA23" s="101"/>
      <c r="AB23" s="101"/>
      <c r="AC23" s="35">
        <f t="shared" ref="AC23:AC24" si="6">Z23*(V23-3)</f>
        <v>0</v>
      </c>
      <c r="AD23" s="101"/>
      <c r="AE23" s="101"/>
      <c r="AF23" s="101"/>
      <c r="AG23" s="15">
        <f t="shared" ref="AG23:AG27" si="7">AD23</f>
        <v>0</v>
      </c>
    </row>
    <row r="24" spans="1:33" x14ac:dyDescent="0.25">
      <c r="A24" s="13" t="s">
        <v>2</v>
      </c>
      <c r="B24" s="40"/>
      <c r="C24" s="41"/>
      <c r="D24" s="36">
        <v>3</v>
      </c>
      <c r="E24" s="36"/>
      <c r="F24" s="36">
        <v>9</v>
      </c>
      <c r="G24" s="37"/>
      <c r="H24" s="15">
        <f t="shared" si="0"/>
        <v>0</v>
      </c>
      <c r="I24" s="14">
        <f t="shared" si="1"/>
        <v>0</v>
      </c>
      <c r="J24" s="40"/>
      <c r="K24" s="41"/>
      <c r="L24" s="53"/>
      <c r="M24" s="15">
        <f t="shared" si="2"/>
        <v>0</v>
      </c>
      <c r="N24" s="40"/>
      <c r="O24" s="41"/>
      <c r="P24" s="42"/>
      <c r="Q24" s="15">
        <f t="shared" si="3"/>
        <v>0</v>
      </c>
      <c r="R24" s="99"/>
      <c r="S24" s="100"/>
      <c r="T24" s="101"/>
      <c r="U24" s="101"/>
      <c r="V24" s="101"/>
      <c r="W24" s="101"/>
      <c r="X24" s="35">
        <f t="shared" si="4"/>
        <v>0</v>
      </c>
      <c r="Y24" s="35">
        <f t="shared" si="5"/>
        <v>0</v>
      </c>
      <c r="Z24" s="101"/>
      <c r="AA24" s="101"/>
      <c r="AB24" s="101"/>
      <c r="AC24" s="35">
        <f t="shared" si="6"/>
        <v>0</v>
      </c>
      <c r="AD24" s="101"/>
      <c r="AE24" s="101"/>
      <c r="AF24" s="101"/>
      <c r="AG24" s="15">
        <f t="shared" si="7"/>
        <v>0</v>
      </c>
    </row>
    <row r="25" spans="1:33" x14ac:dyDescent="0.25">
      <c r="A25" s="13" t="s">
        <v>3</v>
      </c>
      <c r="B25" s="40"/>
      <c r="C25" s="41"/>
      <c r="D25" s="36">
        <v>2</v>
      </c>
      <c r="E25" s="36"/>
      <c r="F25" s="36">
        <v>6</v>
      </c>
      <c r="G25" s="37"/>
      <c r="H25" s="15">
        <f t="shared" si="0"/>
        <v>0</v>
      </c>
      <c r="I25" s="14">
        <f t="shared" si="1"/>
        <v>0</v>
      </c>
      <c r="J25" s="40"/>
      <c r="K25" s="41"/>
      <c r="L25" s="53"/>
      <c r="M25" s="15">
        <f>J25*(F25-3)</f>
        <v>0</v>
      </c>
      <c r="N25" s="40"/>
      <c r="O25" s="41"/>
      <c r="P25" s="42"/>
      <c r="Q25" s="15">
        <f t="shared" si="3"/>
        <v>0</v>
      </c>
      <c r="R25" s="99"/>
      <c r="S25" s="100"/>
      <c r="T25" s="101"/>
      <c r="U25" s="101"/>
      <c r="V25" s="101"/>
      <c r="W25" s="101"/>
      <c r="X25" s="35">
        <f t="shared" si="4"/>
        <v>0</v>
      </c>
      <c r="Y25" s="35">
        <f t="shared" si="5"/>
        <v>0</v>
      </c>
      <c r="Z25" s="101"/>
      <c r="AA25" s="101"/>
      <c r="AB25" s="101"/>
      <c r="AC25" s="35">
        <f>Z25*(V25-3)</f>
        <v>0</v>
      </c>
      <c r="AD25" s="101"/>
      <c r="AE25" s="101"/>
      <c r="AF25" s="101"/>
      <c r="AG25" s="15">
        <f t="shared" si="7"/>
        <v>0</v>
      </c>
    </row>
    <row r="26" spans="1:33" x14ac:dyDescent="0.25">
      <c r="A26" s="13" t="s">
        <v>4</v>
      </c>
      <c r="B26" s="40"/>
      <c r="C26" s="41"/>
      <c r="D26" s="36">
        <v>2</v>
      </c>
      <c r="E26" s="36"/>
      <c r="F26" s="36">
        <v>6</v>
      </c>
      <c r="G26" s="37"/>
      <c r="H26" s="15">
        <f t="shared" si="0"/>
        <v>0</v>
      </c>
      <c r="I26" s="14">
        <f t="shared" si="1"/>
        <v>0</v>
      </c>
      <c r="J26" s="40"/>
      <c r="K26" s="41"/>
      <c r="L26" s="53"/>
      <c r="M26" s="15">
        <f t="shared" si="2"/>
        <v>0</v>
      </c>
      <c r="N26" s="40"/>
      <c r="O26" s="41"/>
      <c r="P26" s="42"/>
      <c r="Q26" s="15">
        <f t="shared" si="3"/>
        <v>0</v>
      </c>
      <c r="R26" s="99"/>
      <c r="S26" s="100"/>
      <c r="T26" s="101"/>
      <c r="U26" s="101"/>
      <c r="V26" s="101"/>
      <c r="W26" s="101"/>
      <c r="X26" s="35">
        <f t="shared" si="4"/>
        <v>0</v>
      </c>
      <c r="Y26" s="35">
        <f t="shared" si="5"/>
        <v>0</v>
      </c>
      <c r="Z26" s="101"/>
      <c r="AA26" s="101"/>
      <c r="AB26" s="101"/>
      <c r="AC26" s="35">
        <f t="shared" ref="AC26" si="8">Z26*(V26-3)</f>
        <v>0</v>
      </c>
      <c r="AD26" s="101"/>
      <c r="AE26" s="101"/>
      <c r="AF26" s="101"/>
      <c r="AG26" s="15">
        <f t="shared" si="7"/>
        <v>0</v>
      </c>
    </row>
    <row r="27" spans="1:33" ht="15.75" thickBot="1" x14ac:dyDescent="0.3">
      <c r="A27" s="13" t="s">
        <v>5</v>
      </c>
      <c r="B27" s="40"/>
      <c r="C27" s="41"/>
      <c r="D27" s="36">
        <v>2</v>
      </c>
      <c r="E27" s="36"/>
      <c r="F27" s="36">
        <v>6</v>
      </c>
      <c r="G27" s="37"/>
      <c r="H27" s="15">
        <f t="shared" si="0"/>
        <v>0</v>
      </c>
      <c r="I27" s="14">
        <f t="shared" si="1"/>
        <v>0</v>
      </c>
      <c r="J27" s="40"/>
      <c r="K27" s="41"/>
      <c r="L27" s="53"/>
      <c r="M27" s="15">
        <f t="shared" si="2"/>
        <v>0</v>
      </c>
      <c r="N27" s="40"/>
      <c r="O27" s="41"/>
      <c r="P27" s="42"/>
      <c r="Q27" s="15">
        <f t="shared" si="3"/>
        <v>0</v>
      </c>
      <c r="R27" s="101"/>
      <c r="S27" s="101"/>
      <c r="T27" s="101"/>
      <c r="U27" s="101"/>
      <c r="V27" s="101"/>
      <c r="W27" s="101"/>
      <c r="X27" s="35">
        <f t="shared" si="4"/>
        <v>0</v>
      </c>
      <c r="Y27" s="35">
        <f t="shared" si="5"/>
        <v>0</v>
      </c>
      <c r="Z27" s="101"/>
      <c r="AA27" s="101"/>
      <c r="AB27" s="101"/>
      <c r="AC27" s="35">
        <f>Z27*(V27-3)</f>
        <v>0</v>
      </c>
      <c r="AD27" s="101"/>
      <c r="AE27" s="101"/>
      <c r="AF27" s="101"/>
      <c r="AG27" s="15">
        <f t="shared" si="7"/>
        <v>0</v>
      </c>
    </row>
    <row r="28" spans="1:33" ht="15.75" hidden="1" thickBot="1" x14ac:dyDescent="0.3">
      <c r="A28" s="13"/>
      <c r="B28" s="105"/>
      <c r="C28" s="106"/>
      <c r="D28" s="107"/>
      <c r="E28" s="108"/>
      <c r="F28" s="107"/>
      <c r="G28" s="108"/>
      <c r="H28" s="16"/>
      <c r="I28" s="14">
        <f t="shared" si="1"/>
        <v>0</v>
      </c>
      <c r="J28" s="103" t="s">
        <v>20</v>
      </c>
      <c r="K28" s="104"/>
      <c r="L28" s="104"/>
      <c r="M28" s="17">
        <f>SUM(M22:M27)</f>
        <v>0</v>
      </c>
      <c r="N28" s="1"/>
      <c r="O28" s="2"/>
      <c r="P28" s="3"/>
      <c r="Q28" s="16"/>
      <c r="R28" s="116"/>
      <c r="S28" s="117"/>
      <c r="T28" s="101"/>
      <c r="U28" s="101"/>
      <c r="V28" s="101"/>
      <c r="W28" s="101"/>
      <c r="X28" s="35"/>
      <c r="Y28" s="35">
        <f t="shared" si="5"/>
        <v>0</v>
      </c>
      <c r="Z28" s="101" t="s">
        <v>21</v>
      </c>
      <c r="AA28" s="101"/>
      <c r="AB28" s="101"/>
      <c r="AC28" s="35">
        <f>SUM(AC22:AC27)</f>
        <v>0</v>
      </c>
      <c r="AD28" s="35"/>
      <c r="AE28" s="35"/>
      <c r="AF28" s="35"/>
      <c r="AG28" s="16"/>
    </row>
    <row r="29" spans="1:33" ht="15.75" thickTop="1" x14ac:dyDescent="0.25">
      <c r="A29" s="13" t="s">
        <v>6</v>
      </c>
      <c r="B29" s="40"/>
      <c r="C29" s="41"/>
      <c r="D29" s="36">
        <v>1</v>
      </c>
      <c r="E29" s="36"/>
      <c r="F29" s="36">
        <v>3</v>
      </c>
      <c r="G29" s="37"/>
      <c r="H29" s="15">
        <f t="shared" si="0"/>
        <v>0</v>
      </c>
      <c r="I29" s="14">
        <f t="shared" si="1"/>
        <v>0</v>
      </c>
      <c r="J29" s="87"/>
      <c r="K29" s="88"/>
      <c r="L29" s="112"/>
      <c r="M29" s="15">
        <f>J29*(F29-3)</f>
        <v>0</v>
      </c>
      <c r="N29" s="40"/>
      <c r="O29" s="41"/>
      <c r="P29" s="42"/>
      <c r="Q29" s="15">
        <f t="shared" si="3"/>
        <v>0</v>
      </c>
      <c r="R29" s="99"/>
      <c r="S29" s="100"/>
      <c r="T29" s="101"/>
      <c r="U29" s="101"/>
      <c r="V29" s="101"/>
      <c r="W29" s="101"/>
      <c r="X29" s="35">
        <f t="shared" ref="X29:X30" si="9">R29*V29</f>
        <v>0</v>
      </c>
      <c r="Y29" s="35">
        <f t="shared" si="5"/>
        <v>0</v>
      </c>
      <c r="Z29" s="101"/>
      <c r="AA29" s="101"/>
      <c r="AB29" s="101"/>
      <c r="AC29" s="35">
        <f>Z29*(V29-3)</f>
        <v>0</v>
      </c>
      <c r="AD29" s="101"/>
      <c r="AE29" s="101"/>
      <c r="AF29" s="101"/>
      <c r="AG29" s="15">
        <f t="shared" ref="AG29:AG30" si="10">AD29</f>
        <v>0</v>
      </c>
    </row>
    <row r="30" spans="1:33" x14ac:dyDescent="0.25">
      <c r="A30" s="13" t="s">
        <v>7</v>
      </c>
      <c r="B30" s="40"/>
      <c r="C30" s="41"/>
      <c r="D30" s="36">
        <v>1</v>
      </c>
      <c r="E30" s="36"/>
      <c r="F30" s="36">
        <v>3</v>
      </c>
      <c r="G30" s="37"/>
      <c r="H30" s="15">
        <f t="shared" si="0"/>
        <v>0</v>
      </c>
      <c r="I30" s="14">
        <f t="shared" si="1"/>
        <v>0</v>
      </c>
      <c r="J30" s="40"/>
      <c r="K30" s="41"/>
      <c r="L30" s="53"/>
      <c r="M30" s="15">
        <f t="shared" si="2"/>
        <v>0</v>
      </c>
      <c r="N30" s="40"/>
      <c r="O30" s="41"/>
      <c r="P30" s="42"/>
      <c r="Q30" s="15">
        <f t="shared" si="3"/>
        <v>0</v>
      </c>
      <c r="R30" s="99"/>
      <c r="S30" s="100"/>
      <c r="T30" s="101"/>
      <c r="U30" s="101"/>
      <c r="V30" s="101"/>
      <c r="W30" s="101"/>
      <c r="X30" s="35">
        <f t="shared" si="9"/>
        <v>0</v>
      </c>
      <c r="Y30" s="35">
        <f t="shared" si="5"/>
        <v>0</v>
      </c>
      <c r="Z30" s="101"/>
      <c r="AA30" s="101"/>
      <c r="AB30" s="101"/>
      <c r="AC30" s="35">
        <f t="shared" ref="AC30" si="11">Z30*(V30-3)</f>
        <v>0</v>
      </c>
      <c r="AD30" s="101"/>
      <c r="AE30" s="101"/>
      <c r="AF30" s="101"/>
      <c r="AG30" s="15">
        <f t="shared" si="10"/>
        <v>0</v>
      </c>
    </row>
    <row r="31" spans="1:33" ht="15.75" thickBot="1" x14ac:dyDescent="0.3">
      <c r="A31" s="13" t="s">
        <v>8</v>
      </c>
      <c r="B31" s="40"/>
      <c r="C31" s="41"/>
      <c r="D31" s="36">
        <v>1</v>
      </c>
      <c r="E31" s="36"/>
      <c r="F31" s="36">
        <v>3</v>
      </c>
      <c r="G31" s="37"/>
      <c r="H31" s="15">
        <f t="shared" si="0"/>
        <v>0</v>
      </c>
      <c r="I31" s="14">
        <f t="shared" si="1"/>
        <v>0</v>
      </c>
      <c r="J31" s="40"/>
      <c r="K31" s="41"/>
      <c r="L31" s="53"/>
      <c r="M31" s="15">
        <f t="shared" si="2"/>
        <v>0</v>
      </c>
      <c r="N31" s="40"/>
      <c r="O31" s="41"/>
      <c r="P31" s="42"/>
      <c r="Q31" s="15">
        <f>N31</f>
        <v>0</v>
      </c>
      <c r="R31" s="99"/>
      <c r="S31" s="100"/>
      <c r="T31" s="101"/>
      <c r="U31" s="101"/>
      <c r="V31" s="101"/>
      <c r="W31" s="101"/>
      <c r="X31" s="35">
        <f>R31*V31</f>
        <v>0</v>
      </c>
      <c r="Y31" s="35">
        <f t="shared" si="5"/>
        <v>0</v>
      </c>
      <c r="Z31" s="101"/>
      <c r="AA31" s="101"/>
      <c r="AB31" s="101"/>
      <c r="AC31" s="35">
        <f>Z31*(V31-3)</f>
        <v>0</v>
      </c>
      <c r="AD31" s="101"/>
      <c r="AE31" s="101"/>
      <c r="AF31" s="101"/>
      <c r="AG31" s="15">
        <f>AD31</f>
        <v>0</v>
      </c>
    </row>
    <row r="32" spans="1:33" ht="15.75" hidden="1" thickBot="1" x14ac:dyDescent="0.3">
      <c r="A32" s="19"/>
      <c r="B32" s="110"/>
      <c r="C32" s="104"/>
      <c r="D32" s="104"/>
      <c r="E32" s="104"/>
      <c r="F32" s="104" t="s">
        <v>20</v>
      </c>
      <c r="G32" s="104"/>
      <c r="H32" s="17">
        <f>SUM(H22:H31)</f>
        <v>0</v>
      </c>
      <c r="I32" s="18">
        <f>SUM(I22:I31)</f>
        <v>0</v>
      </c>
      <c r="J32" s="120"/>
      <c r="K32" s="121"/>
      <c r="L32" s="122"/>
      <c r="M32" s="16"/>
      <c r="N32" s="103" t="s">
        <v>20</v>
      </c>
      <c r="O32" s="104"/>
      <c r="P32" s="104"/>
      <c r="Q32" s="20">
        <f>SUM(Q22:Q31)</f>
        <v>0</v>
      </c>
      <c r="R32" s="117"/>
      <c r="S32" s="119"/>
      <c r="T32" s="101"/>
      <c r="U32" s="101"/>
      <c r="V32" s="101" t="s">
        <v>21</v>
      </c>
      <c r="W32" s="101"/>
      <c r="X32" s="35">
        <f>SUM(X22:X31)</f>
        <v>0</v>
      </c>
      <c r="Y32" s="35">
        <f>SUM(Y22:Y31)</f>
        <v>0</v>
      </c>
      <c r="Z32" s="35"/>
      <c r="AA32" s="35"/>
      <c r="AB32" s="35"/>
      <c r="AC32" s="35"/>
      <c r="AD32" s="101" t="s">
        <v>21</v>
      </c>
      <c r="AE32" s="101"/>
      <c r="AF32" s="101"/>
      <c r="AG32" s="18">
        <f>SUM(AG22:AG31)</f>
        <v>0</v>
      </c>
    </row>
    <row r="33" spans="1:33" ht="15.75" thickTop="1" x14ac:dyDescent="0.25">
      <c r="A33" s="21" t="s">
        <v>9</v>
      </c>
      <c r="B33" s="87"/>
      <c r="C33" s="88"/>
      <c r="D33" s="91">
        <v>4</v>
      </c>
      <c r="E33" s="91"/>
      <c r="F33" s="91">
        <v>12</v>
      </c>
      <c r="G33" s="114"/>
      <c r="H33" s="15">
        <f t="shared" si="0"/>
        <v>0</v>
      </c>
      <c r="I33" s="15"/>
      <c r="J33" s="40"/>
      <c r="K33" s="41"/>
      <c r="L33" s="53"/>
      <c r="M33" s="15">
        <f t="shared" si="2"/>
        <v>0</v>
      </c>
      <c r="N33" s="87"/>
      <c r="O33" s="88"/>
      <c r="P33" s="111"/>
      <c r="Q33" s="22">
        <f>N33</f>
        <v>0</v>
      </c>
      <c r="R33" s="99"/>
      <c r="S33" s="100"/>
      <c r="T33" s="101"/>
      <c r="U33" s="101"/>
      <c r="V33" s="101"/>
      <c r="W33" s="101"/>
      <c r="X33" s="35">
        <f>R33*V33</f>
        <v>0</v>
      </c>
      <c r="Y33" s="35"/>
      <c r="Z33" s="101"/>
      <c r="AA33" s="101"/>
      <c r="AB33" s="101"/>
      <c r="AC33" s="35">
        <f>Z33*(V33-3)</f>
        <v>0</v>
      </c>
      <c r="AD33" s="101"/>
      <c r="AE33" s="101"/>
      <c r="AF33" s="101"/>
      <c r="AG33" s="15">
        <f>AD33</f>
        <v>0</v>
      </c>
    </row>
    <row r="34" spans="1:33" x14ac:dyDescent="0.25">
      <c r="A34" s="13" t="s">
        <v>10</v>
      </c>
      <c r="B34" s="40"/>
      <c r="C34" s="41"/>
      <c r="D34" s="36">
        <v>4</v>
      </c>
      <c r="E34" s="36"/>
      <c r="F34" s="36">
        <v>12</v>
      </c>
      <c r="G34" s="37"/>
      <c r="H34" s="15">
        <f t="shared" si="0"/>
        <v>0</v>
      </c>
      <c r="I34" s="15"/>
      <c r="J34" s="40"/>
      <c r="K34" s="41"/>
      <c r="L34" s="53"/>
      <c r="M34" s="15">
        <f t="shared" si="2"/>
        <v>0</v>
      </c>
      <c r="N34" s="40"/>
      <c r="O34" s="41"/>
      <c r="P34" s="42"/>
      <c r="Q34" s="15">
        <f t="shared" ref="Q34:Q35" si="12">N34</f>
        <v>0</v>
      </c>
      <c r="R34" s="99"/>
      <c r="S34" s="100"/>
      <c r="T34" s="101"/>
      <c r="U34" s="101"/>
      <c r="V34" s="101"/>
      <c r="W34" s="101"/>
      <c r="X34" s="35">
        <f t="shared" ref="X34:X35" si="13">R34*V34</f>
        <v>0</v>
      </c>
      <c r="Y34" s="35"/>
      <c r="Z34" s="101"/>
      <c r="AA34" s="101"/>
      <c r="AB34" s="101"/>
      <c r="AC34" s="35">
        <f t="shared" ref="AC34:AC35" si="14">Z34*(V34-3)</f>
        <v>0</v>
      </c>
      <c r="AD34" s="101"/>
      <c r="AE34" s="101"/>
      <c r="AF34" s="101"/>
      <c r="AG34" s="15">
        <f t="shared" ref="AG34:AG35" si="15">AD34</f>
        <v>0</v>
      </c>
    </row>
    <row r="35" spans="1:33" ht="15.75" thickBot="1" x14ac:dyDescent="0.3">
      <c r="A35" s="13" t="s">
        <v>11</v>
      </c>
      <c r="B35" s="43"/>
      <c r="C35" s="44"/>
      <c r="D35" s="92">
        <v>4</v>
      </c>
      <c r="E35" s="92"/>
      <c r="F35" s="92">
        <v>12</v>
      </c>
      <c r="G35" s="115"/>
      <c r="H35" s="15">
        <f t="shared" si="0"/>
        <v>0</v>
      </c>
      <c r="I35" s="29"/>
      <c r="J35" s="43"/>
      <c r="K35" s="44"/>
      <c r="L35" s="113"/>
      <c r="M35" s="15">
        <f t="shared" si="2"/>
        <v>0</v>
      </c>
      <c r="N35" s="43"/>
      <c r="O35" s="44"/>
      <c r="P35" s="45"/>
      <c r="Q35" s="15">
        <f t="shared" si="12"/>
        <v>0</v>
      </c>
      <c r="R35" s="99"/>
      <c r="S35" s="100"/>
      <c r="T35" s="101"/>
      <c r="U35" s="101"/>
      <c r="V35" s="101"/>
      <c r="W35" s="101"/>
      <c r="X35" s="35">
        <f t="shared" si="13"/>
        <v>0</v>
      </c>
      <c r="Y35" s="35"/>
      <c r="Z35" s="101"/>
      <c r="AA35" s="101"/>
      <c r="AB35" s="101"/>
      <c r="AC35" s="35">
        <f t="shared" si="14"/>
        <v>0</v>
      </c>
      <c r="AD35" s="101"/>
      <c r="AE35" s="101"/>
      <c r="AF35" s="101"/>
      <c r="AG35" s="15">
        <f t="shared" si="15"/>
        <v>0</v>
      </c>
    </row>
    <row r="36" spans="1:33" ht="15.75" hidden="1" thickTop="1" x14ac:dyDescent="0.25">
      <c r="B36" s="39" t="s">
        <v>21</v>
      </c>
      <c r="C36" s="102"/>
      <c r="D36" s="102"/>
      <c r="E36" s="102"/>
      <c r="F36" s="102"/>
      <c r="G36" s="102"/>
      <c r="H36" s="23">
        <f>SUM(H33:H35)</f>
        <v>0</v>
      </c>
      <c r="I36" s="14"/>
      <c r="J36" s="109" t="s">
        <v>21</v>
      </c>
      <c r="K36" s="102"/>
      <c r="L36" s="102"/>
      <c r="M36" s="24">
        <f>SUM(M29:M35)</f>
        <v>0</v>
      </c>
      <c r="N36" s="109" t="s">
        <v>21</v>
      </c>
      <c r="O36" s="102"/>
      <c r="P36" s="102"/>
      <c r="Q36" s="25">
        <f>SUM(Q33:Q35)</f>
        <v>0</v>
      </c>
      <c r="R36" s="39" t="s">
        <v>19</v>
      </c>
      <c r="S36" s="102"/>
      <c r="T36" s="102"/>
      <c r="U36" s="102"/>
      <c r="V36" s="102"/>
      <c r="W36" s="102"/>
      <c r="X36" s="26">
        <f>SUM(X33:X35)</f>
        <v>0</v>
      </c>
      <c r="Y36" s="14"/>
      <c r="Z36" s="109" t="s">
        <v>19</v>
      </c>
      <c r="AA36" s="102"/>
      <c r="AB36" s="102"/>
      <c r="AC36" s="27">
        <f>SUM(AC29:AC35)</f>
        <v>0</v>
      </c>
      <c r="AD36" s="109" t="s">
        <v>19</v>
      </c>
      <c r="AE36" s="102"/>
      <c r="AF36" s="102"/>
      <c r="AG36" s="28">
        <f>SUM(AG33:AG35)</f>
        <v>0</v>
      </c>
    </row>
    <row r="37" spans="1:33" ht="15.75" thickTop="1" x14ac:dyDescent="0.25"/>
    <row r="39" spans="1:33" x14ac:dyDescent="0.25">
      <c r="A39" t="s">
        <v>28</v>
      </c>
    </row>
    <row r="40" spans="1:33" x14ac:dyDescent="0.25">
      <c r="A40" t="s">
        <v>27</v>
      </c>
    </row>
    <row r="41" spans="1:33" x14ac:dyDescent="0.25">
      <c r="A41" t="s">
        <v>29</v>
      </c>
    </row>
  </sheetData>
  <sheetProtection algorithmName="SHA-512" hashValue="Q95pWGQG7hVtbOYfdkLpc/iaZiZBamNpiFZGRICVYWF4000Q3BOI+1xVhEhNKGs9sCl9geJTNG0TzSEJnSsgzg==" saltValue="i5Z0f3GP7ITg8x6TGUUEhA==" spinCount="100000" sheet="1" objects="1" scenarios="1"/>
  <mergeCells count="177">
    <mergeCell ref="R35:S35"/>
    <mergeCell ref="T35:U35"/>
    <mergeCell ref="V35:W35"/>
    <mergeCell ref="Z35:AB35"/>
    <mergeCell ref="AD35:AF35"/>
    <mergeCell ref="R36:W36"/>
    <mergeCell ref="Z36:AB36"/>
    <mergeCell ref="AD36:AF36"/>
    <mergeCell ref="J18:M19"/>
    <mergeCell ref="N18:Q19"/>
    <mergeCell ref="R27:S27"/>
    <mergeCell ref="V32:W32"/>
    <mergeCell ref="R32:S32"/>
    <mergeCell ref="T32:U32"/>
    <mergeCell ref="J32:L32"/>
    <mergeCell ref="AD32:AF32"/>
    <mergeCell ref="R33:S33"/>
    <mergeCell ref="T33:U33"/>
    <mergeCell ref="V33:W33"/>
    <mergeCell ref="Z33:AB33"/>
    <mergeCell ref="AD33:AF33"/>
    <mergeCell ref="R34:S34"/>
    <mergeCell ref="T34:U34"/>
    <mergeCell ref="V34:W34"/>
    <mergeCell ref="Z34:AB34"/>
    <mergeCell ref="AD34:AF34"/>
    <mergeCell ref="V29:W29"/>
    <mergeCell ref="Z29:AB29"/>
    <mergeCell ref="AD29:AF29"/>
    <mergeCell ref="R30:S30"/>
    <mergeCell ref="T30:U30"/>
    <mergeCell ref="V30:W30"/>
    <mergeCell ref="Z30:AB30"/>
    <mergeCell ref="AD30:AF30"/>
    <mergeCell ref="R31:S31"/>
    <mergeCell ref="T31:U31"/>
    <mergeCell ref="V31:W31"/>
    <mergeCell ref="Z31:AB31"/>
    <mergeCell ref="AD31:AF31"/>
    <mergeCell ref="R29:S29"/>
    <mergeCell ref="T29:U29"/>
    <mergeCell ref="Z25:AB25"/>
    <mergeCell ref="AD25:AF25"/>
    <mergeCell ref="Z26:AB26"/>
    <mergeCell ref="AD26:AF26"/>
    <mergeCell ref="R28:S28"/>
    <mergeCell ref="T27:U27"/>
    <mergeCell ref="V27:W27"/>
    <mergeCell ref="Z27:AB27"/>
    <mergeCell ref="AD27:AF27"/>
    <mergeCell ref="T28:U28"/>
    <mergeCell ref="V28:W28"/>
    <mergeCell ref="Z28:AB28"/>
    <mergeCell ref="R26:S26"/>
    <mergeCell ref="T26:U26"/>
    <mergeCell ref="V26:W26"/>
    <mergeCell ref="AD20:AF21"/>
    <mergeCell ref="R22:S22"/>
    <mergeCell ref="T22:U22"/>
    <mergeCell ref="V22:W22"/>
    <mergeCell ref="Z22:AB22"/>
    <mergeCell ref="AD22:AF22"/>
    <mergeCell ref="Z23:AB23"/>
    <mergeCell ref="AD23:AF23"/>
    <mergeCell ref="R24:S24"/>
    <mergeCell ref="T24:U24"/>
    <mergeCell ref="V24:W24"/>
    <mergeCell ref="Z24:AB24"/>
    <mergeCell ref="AD24:AF24"/>
    <mergeCell ref="B36:G36"/>
    <mergeCell ref="J28:L28"/>
    <mergeCell ref="B28:C28"/>
    <mergeCell ref="D28:E28"/>
    <mergeCell ref="F28:G28"/>
    <mergeCell ref="J36:L36"/>
    <mergeCell ref="N32:P32"/>
    <mergeCell ref="N36:P36"/>
    <mergeCell ref="F32:G32"/>
    <mergeCell ref="D32:E32"/>
    <mergeCell ref="B32:C32"/>
    <mergeCell ref="N33:P33"/>
    <mergeCell ref="J29:L29"/>
    <mergeCell ref="J30:L30"/>
    <mergeCell ref="J31:L31"/>
    <mergeCell ref="J33:L33"/>
    <mergeCell ref="J34:L34"/>
    <mergeCell ref="J35:L35"/>
    <mergeCell ref="F33:G33"/>
    <mergeCell ref="F34:G34"/>
    <mergeCell ref="F35:G35"/>
    <mergeCell ref="D29:E29"/>
    <mergeCell ref="D30:E30"/>
    <mergeCell ref="D31:E31"/>
    <mergeCell ref="R20:S21"/>
    <mergeCell ref="T20:U21"/>
    <mergeCell ref="V20:W21"/>
    <mergeCell ref="R23:S23"/>
    <mergeCell ref="T23:U23"/>
    <mergeCell ref="V23:W23"/>
    <mergeCell ref="R25:S25"/>
    <mergeCell ref="T25:U25"/>
    <mergeCell ref="V25:W25"/>
    <mergeCell ref="D33:E33"/>
    <mergeCell ref="D34:E34"/>
    <mergeCell ref="D35:E35"/>
    <mergeCell ref="D22:E22"/>
    <mergeCell ref="D23:E23"/>
    <mergeCell ref="D24:E24"/>
    <mergeCell ref="D25:E25"/>
    <mergeCell ref="D26:E26"/>
    <mergeCell ref="D27:E27"/>
    <mergeCell ref="B29:C29"/>
    <mergeCell ref="B30:C30"/>
    <mergeCell ref="B31:C31"/>
    <mergeCell ref="B33:C33"/>
    <mergeCell ref="B34:C34"/>
    <mergeCell ref="B35:C35"/>
    <mergeCell ref="B22:C22"/>
    <mergeCell ref="B23:C23"/>
    <mergeCell ref="B24:C24"/>
    <mergeCell ref="B25:C25"/>
    <mergeCell ref="B26:C26"/>
    <mergeCell ref="B27:C27"/>
    <mergeCell ref="D1:F3"/>
    <mergeCell ref="G1:P3"/>
    <mergeCell ref="B20:C21"/>
    <mergeCell ref="D20:E21"/>
    <mergeCell ref="F20:G21"/>
    <mergeCell ref="B18:G19"/>
    <mergeCell ref="J20:L21"/>
    <mergeCell ref="N10:S12"/>
    <mergeCell ref="F6:K8"/>
    <mergeCell ref="F10:K12"/>
    <mergeCell ref="B16:Q17"/>
    <mergeCell ref="R16:AG17"/>
    <mergeCell ref="X18:X19"/>
    <mergeCell ref="Z18:AB19"/>
    <mergeCell ref="AC18:AC19"/>
    <mergeCell ref="AD18:AF19"/>
    <mergeCell ref="N6:S8"/>
    <mergeCell ref="T6:W8"/>
    <mergeCell ref="T10:W12"/>
    <mergeCell ref="X20:X21"/>
    <mergeCell ref="Z20:AB21"/>
    <mergeCell ref="AC20:AC21"/>
    <mergeCell ref="N20:P21"/>
    <mergeCell ref="R18:W19"/>
    <mergeCell ref="H18:H19"/>
    <mergeCell ref="H20:H21"/>
    <mergeCell ref="J22:L22"/>
    <mergeCell ref="J23:L23"/>
    <mergeCell ref="J24:L24"/>
    <mergeCell ref="J25:L25"/>
    <mergeCell ref="J26:L26"/>
    <mergeCell ref="J27:L27"/>
    <mergeCell ref="B6:E8"/>
    <mergeCell ref="B10:E12"/>
    <mergeCell ref="F26:G26"/>
    <mergeCell ref="F27:G27"/>
    <mergeCell ref="F29:G29"/>
    <mergeCell ref="F30:G30"/>
    <mergeCell ref="F31:G31"/>
    <mergeCell ref="F22:G22"/>
    <mergeCell ref="F23:G23"/>
    <mergeCell ref="F24:G24"/>
    <mergeCell ref="F25:G25"/>
    <mergeCell ref="N34:P34"/>
    <mergeCell ref="N35:P35"/>
    <mergeCell ref="N26:P26"/>
    <mergeCell ref="N27:P27"/>
    <mergeCell ref="N29:P29"/>
    <mergeCell ref="N30:P30"/>
    <mergeCell ref="N31:P31"/>
    <mergeCell ref="N22:P22"/>
    <mergeCell ref="N23:P23"/>
    <mergeCell ref="N24:P24"/>
    <mergeCell ref="N25:P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Torres Martín</dc:creator>
  <cp:lastModifiedBy>Marta Torres Martín</cp:lastModifiedBy>
  <dcterms:created xsi:type="dcterms:W3CDTF">2015-06-05T18:19:34Z</dcterms:created>
  <dcterms:modified xsi:type="dcterms:W3CDTF">2025-01-16T13:40:02Z</dcterms:modified>
</cp:coreProperties>
</file>